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<sst xmlns="http://schemas.openxmlformats.org/spreadsheetml/2006/main" count="60" uniqueCount="38">
  <si>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№ стр</t>
  </si>
  <si>
    <t>источник информации</t>
  </si>
  <si>
    <t>2001г.</t>
  </si>
  <si>
    <t>2002г.</t>
  </si>
  <si>
    <t>2003г.</t>
  </si>
  <si>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</si>
  <si>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</si>
  <si>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</si>
  <si>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</si>
  <si>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</si>
  <si>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</si>
  <si>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</si>
  <si>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</si>
  <si>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2012г.</t>
  </si>
  <si>
    <t>А</t>
  </si>
  <si>
    <t>Б</t>
  </si>
  <si>
    <t>В</t>
  </si>
  <si>
    <t>Валовой региональный продукт</t>
  </si>
  <si>
    <t>в % к пред году</t>
  </si>
  <si>
    <t>Уровень дефицита/профицита консолидированного бюджета региона</t>
  </si>
  <si>
    <t>млн. руб.</t>
  </si>
  <si>
    <t>%</t>
  </si>
  <si>
    <t>Денежные доходы населения на душу (в месяц)</t>
  </si>
  <si>
    <t>руб.</t>
  </si>
  <si>
    <t>в% к пред году</t>
  </si>
  <si>
    <t>Среднемесячная номинальная начисленная заработная плата одного работника</t>
  </si>
  <si>
    <t>Величина прожиточного минимума в среднем на душу населения в месяц (все население)</t>
  </si>
  <si>
    <t>Доля населения с доходами ниже прожиточного минимума</t>
  </si>
  <si>
    <t>в%</t>
  </si>
  <si>
    <t>Количество дополнительно введенных рабочих мест по кругу крупных и средних организаций</t>
  </si>
  <si>
    <t>в том числе:           в малом предпринимательстве</t>
  </si>
  <si>
    <t>Объем инвестиций в основной капитал</t>
  </si>
  <si>
    <t>**</t>
  </si>
  <si>
    <t>Основные социально - экономические показатели по КАЛУЖСКОЙ ОБЛАСТИ</t>
  </si>
  <si>
    <t>в % к ВРП</t>
  </si>
  <si>
    <t>Приложение № 1 к Региональной программе по оказанию содействия добровольному переселению в Калужскую область  соотечественников, проживающих за рубежом, на 2007-2012 годы</t>
  </si>
  <si>
    <t>** Министерство экономического развития Калужской области</t>
  </si>
  <si>
    <t>Минфин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</si>
</sst>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 indent="9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68" fontId="4" fillId="0" borderId="1" xfId="19" applyNumberFormat="1" applyFont="1" applyFill="1" applyBorder="1" applyAlignment="1">
      <alignment horizontal="center" vertical="top" wrapText="1"/>
    </xf>
    <xf numFmtId="10" fontId="4" fillId="0" borderId="1" xfId="19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174" fontId="4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0" zoomScaleNormal="80" workbookViewId="0" topLeftCell="A1">
      <pane ySplit="4" topLeftCell="BM17" activePane="bottomLeft" state="frozen"/>
      <selection pane="topLeft" activeCell="A1" sqref="A1"/>
      <selection pane="bottomLeft" activeCell="E10" sqref="E10"/>
    </sheetView>
  </sheetViews>
  <sheetFormatPr defaultColWidth="9.00390625" defaultRowHeight="12.75"/>
  <cols>
    <col min="1" max="1" width="4.625" style="3" customWidth="1"/>
    <col min="2" max="2" width="30.75390625" style="2" customWidth="1"/>
    <col min="3" max="3" width="12.625" style="1" customWidth="1"/>
    <col min="4" max="4" width="10.25390625" style="1" customWidth="1"/>
    <col min="5" max="6" width="10.375" style="1" customWidth="1"/>
    <col min="7" max="8" width="9.125" style="1" customWidth="1"/>
    <col min="9" max="9" width="10.75390625" style="1" customWidth="1"/>
    <col min="10" max="13" width="9.125" style="1" customWidth="1"/>
    <col min="14" max="14" width="9.625" style="1" customWidth="1"/>
    <col min="15" max="16" width="9.125" style="1" customWidth="1"/>
  </cols>
  <sheetData>
    <row r="1" spans="1:16" ht="87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30" t="s">
        <v>35</v>
      </c>
      <c r="L1" s="30"/>
      <c r="M1" s="30"/>
      <c r="N1" s="30"/>
      <c r="O1" s="30"/>
      <c r="P1" s="30"/>
    </row>
    <row r="2" spans="1:16" ht="32.25" customHeight="1" thickBo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8.25">
      <c r="A3" s="27" t="s">
        <v>0</v>
      </c>
      <c r="B3" s="13"/>
      <c r="C3" s="14"/>
      <c r="D3" s="15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7" t="s">
        <v>13</v>
      </c>
    </row>
    <row r="4" spans="1:16" ht="13.5" thickBot="1">
      <c r="A4" s="28"/>
      <c r="B4" s="18" t="s">
        <v>14</v>
      </c>
      <c r="C4" s="19" t="s">
        <v>15</v>
      </c>
      <c r="D4" s="19" t="s">
        <v>16</v>
      </c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19">
        <v>10</v>
      </c>
      <c r="O4" s="19">
        <v>11</v>
      </c>
      <c r="P4" s="20">
        <v>12</v>
      </c>
    </row>
    <row r="5" spans="1:16" ht="21" customHeight="1">
      <c r="A5" s="9">
        <v>1</v>
      </c>
      <c r="B5" s="10" t="s">
        <v>17</v>
      </c>
      <c r="C5" s="11" t="s">
        <v>20</v>
      </c>
      <c r="D5" s="12" t="s">
        <v>32</v>
      </c>
      <c r="E5" s="12">
        <v>34190</v>
      </c>
      <c r="F5" s="12">
        <v>40402</v>
      </c>
      <c r="G5" s="12">
        <v>53383</v>
      </c>
      <c r="H5" s="12">
        <v>64788</v>
      </c>
      <c r="I5" s="12">
        <v>78206</v>
      </c>
      <c r="J5" s="12">
        <v>91574</v>
      </c>
      <c r="K5" s="12">
        <v>105993</v>
      </c>
      <c r="L5" s="12">
        <v>120051</v>
      </c>
      <c r="M5" s="12">
        <v>136264</v>
      </c>
      <c r="N5" s="21">
        <f>M5*1.135</f>
        <v>154659.64</v>
      </c>
      <c r="O5" s="12">
        <f>N5*1.135</f>
        <v>175538.6914</v>
      </c>
      <c r="P5" s="12">
        <f>O5*1.135</f>
        <v>199236.414739</v>
      </c>
    </row>
    <row r="6" spans="1:16" ht="25.5">
      <c r="A6" s="6">
        <v>2</v>
      </c>
      <c r="B6" s="4"/>
      <c r="C6" s="8" t="s">
        <v>18</v>
      </c>
      <c r="D6" s="5" t="s">
        <v>32</v>
      </c>
      <c r="E6" s="5">
        <v>108</v>
      </c>
      <c r="F6" s="5">
        <v>102.5</v>
      </c>
      <c r="G6" s="5">
        <v>107.6</v>
      </c>
      <c r="H6" s="5">
        <v>106</v>
      </c>
      <c r="I6" s="5">
        <v>105.6</v>
      </c>
      <c r="J6" s="5">
        <v>106</v>
      </c>
      <c r="K6" s="5">
        <v>106.3</v>
      </c>
      <c r="L6" s="5">
        <v>106.5</v>
      </c>
      <c r="M6" s="5">
        <v>107.3</v>
      </c>
      <c r="N6" s="5">
        <v>107.4</v>
      </c>
      <c r="O6" s="5">
        <v>107.6</v>
      </c>
      <c r="P6" s="5">
        <v>108</v>
      </c>
    </row>
    <row r="7" spans="1:16" ht="38.25">
      <c r="A7" s="6">
        <v>3</v>
      </c>
      <c r="B7" s="7" t="s">
        <v>19</v>
      </c>
      <c r="C7" s="8" t="s">
        <v>20</v>
      </c>
      <c r="D7" s="8" t="s">
        <v>37</v>
      </c>
      <c r="E7" s="5">
        <v>-53</v>
      </c>
      <c r="F7" s="5">
        <v>-108.8</v>
      </c>
      <c r="G7" s="5">
        <v>132</v>
      </c>
      <c r="H7" s="5">
        <v>-510.2</v>
      </c>
      <c r="I7" s="5">
        <v>-303.8</v>
      </c>
      <c r="J7" s="5">
        <v>-1417</v>
      </c>
      <c r="K7" s="5">
        <v>-1078.1</v>
      </c>
      <c r="L7" s="5">
        <v>-801.6</v>
      </c>
      <c r="M7" s="5">
        <v>-721.4</v>
      </c>
      <c r="N7" s="5">
        <v>-689.2</v>
      </c>
      <c r="O7" s="5">
        <v>-547.3</v>
      </c>
      <c r="P7" s="5">
        <v>-789.1</v>
      </c>
    </row>
    <row r="8" spans="1:16" ht="12.75">
      <c r="A8" s="6">
        <v>4</v>
      </c>
      <c r="B8" s="7" t="s">
        <v>34</v>
      </c>
      <c r="C8" s="8" t="s">
        <v>21</v>
      </c>
      <c r="D8" s="8"/>
      <c r="E8" s="23">
        <f aca="true" t="shared" si="0" ref="E8:P8">E7/E5</f>
        <v>-0.0015501608657502194</v>
      </c>
      <c r="F8" s="23">
        <f t="shared" si="0"/>
        <v>-0.00269293599326766</v>
      </c>
      <c r="G8" s="23">
        <f t="shared" si="0"/>
        <v>0.00247269730063878</v>
      </c>
      <c r="H8" s="23">
        <f t="shared" si="0"/>
        <v>-0.007874915107736</v>
      </c>
      <c r="I8" s="23">
        <f t="shared" si="0"/>
        <v>-0.0038846124338286067</v>
      </c>
      <c r="J8" s="23">
        <f t="shared" si="0"/>
        <v>-0.01547382444798742</v>
      </c>
      <c r="K8" s="23">
        <f t="shared" si="0"/>
        <v>-0.01017142641495193</v>
      </c>
      <c r="L8" s="23">
        <f t="shared" si="0"/>
        <v>-0.006677162206062424</v>
      </c>
      <c r="M8" s="23">
        <f t="shared" si="0"/>
        <v>-0.0052941349145775845</v>
      </c>
      <c r="N8" s="23">
        <f t="shared" si="0"/>
        <v>-0.004456236934212442</v>
      </c>
      <c r="O8" s="23">
        <f t="shared" si="0"/>
        <v>-0.003117831149560455</v>
      </c>
      <c r="P8" s="23">
        <f t="shared" si="0"/>
        <v>-0.003960621360476308</v>
      </c>
    </row>
    <row r="9" spans="1:16" ht="25.5">
      <c r="A9" s="6">
        <v>5</v>
      </c>
      <c r="B9" s="7" t="s">
        <v>31</v>
      </c>
      <c r="C9" s="8" t="s">
        <v>20</v>
      </c>
      <c r="D9" s="5" t="s">
        <v>32</v>
      </c>
      <c r="E9" s="5">
        <v>6355.6</v>
      </c>
      <c r="F9" s="5">
        <v>7450.7</v>
      </c>
      <c r="G9" s="5">
        <v>9353.3</v>
      </c>
      <c r="H9" s="5">
        <v>10479</v>
      </c>
      <c r="I9" s="5">
        <v>12451</v>
      </c>
      <c r="J9" s="5">
        <v>14630</v>
      </c>
      <c r="K9" s="5">
        <v>21650</v>
      </c>
      <c r="L9" s="5">
        <v>25500</v>
      </c>
      <c r="M9" s="5">
        <v>26500</v>
      </c>
      <c r="N9" s="5">
        <v>27560</v>
      </c>
      <c r="O9" s="5">
        <v>28662</v>
      </c>
      <c r="P9" s="5">
        <v>29810</v>
      </c>
    </row>
    <row r="10" spans="1:16" ht="25.5">
      <c r="A10" s="6">
        <v>6</v>
      </c>
      <c r="B10" s="4"/>
      <c r="C10" s="8" t="s">
        <v>18</v>
      </c>
      <c r="D10" s="5" t="s">
        <v>32</v>
      </c>
      <c r="E10" s="5">
        <v>112</v>
      </c>
      <c r="F10" s="5">
        <v>101</v>
      </c>
      <c r="G10" s="5">
        <v>107</v>
      </c>
      <c r="H10" s="5">
        <v>94.1</v>
      </c>
      <c r="I10" s="5">
        <v>103.6</v>
      </c>
      <c r="J10" s="5">
        <v>103.5</v>
      </c>
      <c r="K10" s="5">
        <v>131</v>
      </c>
      <c r="L10" s="5">
        <v>105.2</v>
      </c>
      <c r="M10" s="5">
        <v>93.6</v>
      </c>
      <c r="N10" s="5">
        <v>101</v>
      </c>
      <c r="O10" s="5">
        <v>105</v>
      </c>
      <c r="P10" s="5">
        <v>103.5</v>
      </c>
    </row>
    <row r="11" spans="1:16" ht="25.5">
      <c r="A11" s="6">
        <v>7</v>
      </c>
      <c r="B11" s="7" t="s">
        <v>22</v>
      </c>
      <c r="C11" s="8" t="s">
        <v>23</v>
      </c>
      <c r="D11" s="5" t="s">
        <v>32</v>
      </c>
      <c r="E11" s="5">
        <v>1760</v>
      </c>
      <c r="F11" s="26">
        <v>2474.4</v>
      </c>
      <c r="G11" s="26">
        <v>3339.8</v>
      </c>
      <c r="H11" s="26">
        <v>4181.591224490062</v>
      </c>
      <c r="I11" s="26">
        <v>5357.885515931493</v>
      </c>
      <c r="J11" s="26">
        <v>6994.225319625676</v>
      </c>
      <c r="K11" s="26">
        <v>9125.643530302812</v>
      </c>
      <c r="L11" s="26">
        <v>11502.030434327431</v>
      </c>
      <c r="M11" s="26">
        <v>14000.967350775478</v>
      </c>
      <c r="N11" s="26">
        <v>16669.008461353234</v>
      </c>
      <c r="O11" s="26">
        <v>19169.35973055622</v>
      </c>
      <c r="P11" s="26">
        <v>21469.682898222967</v>
      </c>
    </row>
    <row r="12" spans="1:16" ht="25.5">
      <c r="A12" s="6">
        <v>8</v>
      </c>
      <c r="B12" s="4"/>
      <c r="C12" s="8" t="s">
        <v>24</v>
      </c>
      <c r="D12" s="5" t="s">
        <v>32</v>
      </c>
      <c r="E12" s="22">
        <v>1.356</v>
      </c>
      <c r="F12" s="22">
        <v>1.405909090909091</v>
      </c>
      <c r="G12" s="22">
        <v>1.3497413514387326</v>
      </c>
      <c r="H12" s="22">
        <v>1.252048393463699</v>
      </c>
      <c r="I12" s="22">
        <v>1.281303032336662</v>
      </c>
      <c r="J12" s="22">
        <v>1.3054077581218528</v>
      </c>
      <c r="K12" s="22">
        <v>1.3047397121588882</v>
      </c>
      <c r="L12" s="22">
        <v>1.2604075971336746</v>
      </c>
      <c r="M12" s="22">
        <v>1.217260502892607</v>
      </c>
      <c r="N12" s="22">
        <v>1.1905611979325115</v>
      </c>
      <c r="O12" s="22">
        <v>1.15</v>
      </c>
      <c r="P12" s="22">
        <v>1.12</v>
      </c>
    </row>
    <row r="13" spans="1:16" ht="38.25">
      <c r="A13" s="6">
        <v>9</v>
      </c>
      <c r="B13" s="7" t="s">
        <v>25</v>
      </c>
      <c r="C13" s="8" t="s">
        <v>23</v>
      </c>
      <c r="D13" s="5" t="s">
        <v>32</v>
      </c>
      <c r="E13" s="5">
        <v>2485.6</v>
      </c>
      <c r="F13" s="5">
        <v>3457.3</v>
      </c>
      <c r="G13" s="5">
        <v>4489.3</v>
      </c>
      <c r="H13" s="5">
        <v>5643</v>
      </c>
      <c r="I13" s="5">
        <v>7066.4</v>
      </c>
      <c r="J13" s="5">
        <v>8592</v>
      </c>
      <c r="K13" s="5">
        <v>10825.92</v>
      </c>
      <c r="L13" s="5">
        <v>13153.492800000002</v>
      </c>
      <c r="M13" s="5">
        <v>15494.8145184</v>
      </c>
      <c r="N13" s="5">
        <v>18097.9433574912</v>
      </c>
      <c r="O13" s="5">
        <v>20631.655427539965</v>
      </c>
      <c r="P13" s="5">
        <v>23107.454078844763</v>
      </c>
    </row>
    <row r="14" spans="1:16" ht="25.5">
      <c r="A14" s="6">
        <v>10</v>
      </c>
      <c r="B14" s="4"/>
      <c r="C14" s="8" t="s">
        <v>24</v>
      </c>
      <c r="D14" s="5" t="s">
        <v>32</v>
      </c>
      <c r="E14" s="22">
        <v>1.493</v>
      </c>
      <c r="F14" s="22">
        <v>1.3909317669777923</v>
      </c>
      <c r="G14" s="22">
        <v>1.2984988285656438</v>
      </c>
      <c r="H14" s="22">
        <v>1.2569888401309781</v>
      </c>
      <c r="I14" s="22">
        <v>1.2522417153996102</v>
      </c>
      <c r="J14" s="22">
        <v>1.2158949394316767</v>
      </c>
      <c r="K14" s="22">
        <v>1.26</v>
      </c>
      <c r="L14" s="22">
        <v>1.215</v>
      </c>
      <c r="M14" s="22">
        <v>1.178</v>
      </c>
      <c r="N14" s="22">
        <v>1.168</v>
      </c>
      <c r="O14" s="22">
        <v>1.14</v>
      </c>
      <c r="P14" s="22">
        <v>1.12</v>
      </c>
    </row>
    <row r="15" spans="1:16" ht="51">
      <c r="A15" s="6">
        <v>11</v>
      </c>
      <c r="B15" s="7" t="s">
        <v>26</v>
      </c>
      <c r="C15" s="8" t="s">
        <v>23</v>
      </c>
      <c r="D15" s="5" t="s">
        <v>32</v>
      </c>
      <c r="E15" s="5">
        <v>1159.5</v>
      </c>
      <c r="F15" s="5">
        <v>1678</v>
      </c>
      <c r="G15" s="5">
        <v>2042</v>
      </c>
      <c r="H15" s="5">
        <v>2237</v>
      </c>
      <c r="I15" s="5">
        <v>2624</v>
      </c>
      <c r="J15" s="5">
        <v>3095</v>
      </c>
      <c r="K15" s="5">
        <v>3590</v>
      </c>
      <c r="L15" s="5">
        <v>4128</v>
      </c>
      <c r="M15" s="5">
        <v>4706</v>
      </c>
      <c r="N15" s="5">
        <v>5365</v>
      </c>
      <c r="O15" s="5">
        <v>5902</v>
      </c>
      <c r="P15" s="5">
        <v>6256</v>
      </c>
    </row>
    <row r="16" spans="1:16" ht="25.5">
      <c r="A16" s="6">
        <v>12</v>
      </c>
      <c r="B16" s="4"/>
      <c r="C16" s="8" t="s">
        <v>18</v>
      </c>
      <c r="D16" s="5" t="s">
        <v>32</v>
      </c>
      <c r="E16" s="22">
        <v>1.365</v>
      </c>
      <c r="F16" s="22">
        <v>1.4471755066839156</v>
      </c>
      <c r="G16" s="22">
        <v>1.2169249106078666</v>
      </c>
      <c r="H16" s="22">
        <v>1.095494613124388</v>
      </c>
      <c r="I16" s="22">
        <v>1.1729995529727313</v>
      </c>
      <c r="J16" s="22">
        <v>1.1794969512195121</v>
      </c>
      <c r="K16" s="22">
        <v>1.1599353796445881</v>
      </c>
      <c r="L16" s="22">
        <v>1.1498607242339833</v>
      </c>
      <c r="M16" s="22">
        <v>1.1400193798449612</v>
      </c>
      <c r="N16" s="22">
        <v>1.1400339991500212</v>
      </c>
      <c r="O16" s="22">
        <v>1.1000931966449208</v>
      </c>
      <c r="P16" s="22">
        <v>1.0599796679091833</v>
      </c>
    </row>
    <row r="17" spans="1:16" ht="25.5">
      <c r="A17" s="6">
        <v>13</v>
      </c>
      <c r="B17" s="7" t="s">
        <v>27</v>
      </c>
      <c r="C17" s="8" t="s">
        <v>28</v>
      </c>
      <c r="D17" s="5" t="s">
        <v>32</v>
      </c>
      <c r="E17" s="5">
        <v>42.6</v>
      </c>
      <c r="F17" s="5">
        <v>35.5</v>
      </c>
      <c r="G17" s="5">
        <v>33.2</v>
      </c>
      <c r="H17" s="5">
        <v>24.3</v>
      </c>
      <c r="I17" s="5">
        <v>19.7</v>
      </c>
      <c r="J17" s="5">
        <v>17.2</v>
      </c>
      <c r="K17" s="5">
        <v>14.9</v>
      </c>
      <c r="L17" s="5">
        <v>13</v>
      </c>
      <c r="M17" s="5">
        <v>11.4</v>
      </c>
      <c r="N17" s="5">
        <v>10.7</v>
      </c>
      <c r="O17" s="5">
        <v>10.4</v>
      </c>
      <c r="P17" s="5">
        <v>10</v>
      </c>
    </row>
    <row r="18" spans="1:16" ht="51">
      <c r="A18" s="6">
        <v>14</v>
      </c>
      <c r="B18" s="7" t="s">
        <v>29</v>
      </c>
      <c r="C18" s="5"/>
      <c r="D18" s="5" t="s">
        <v>32</v>
      </c>
      <c r="E18" s="5">
        <v>1.3</v>
      </c>
      <c r="F18" s="5">
        <v>1.4</v>
      </c>
      <c r="G18" s="5">
        <v>1.3</v>
      </c>
      <c r="H18" s="5">
        <v>1.6</v>
      </c>
      <c r="I18" s="5">
        <v>1.5</v>
      </c>
      <c r="J18" s="5">
        <v>1.6</v>
      </c>
      <c r="K18" s="5">
        <v>2</v>
      </c>
      <c r="L18" s="5">
        <v>3.1</v>
      </c>
      <c r="M18" s="5">
        <v>2.9</v>
      </c>
      <c r="N18" s="5">
        <v>3.1</v>
      </c>
      <c r="O18" s="5">
        <v>2.6</v>
      </c>
      <c r="P18" s="5">
        <v>2.2</v>
      </c>
    </row>
    <row r="19" spans="1:16" ht="25.5">
      <c r="A19" s="6">
        <v>15</v>
      </c>
      <c r="B19" s="4"/>
      <c r="C19" s="8" t="s">
        <v>18</v>
      </c>
      <c r="D19" s="5" t="s">
        <v>32</v>
      </c>
      <c r="E19" s="22">
        <v>0.95</v>
      </c>
      <c r="F19" s="22">
        <f>F18/E18</f>
        <v>1.0769230769230769</v>
      </c>
      <c r="G19" s="22">
        <f aca="true" t="shared" si="1" ref="G19:P19">G18/F18</f>
        <v>0.9285714285714287</v>
      </c>
      <c r="H19" s="22">
        <f t="shared" si="1"/>
        <v>1.2307692307692308</v>
      </c>
      <c r="I19" s="22">
        <f t="shared" si="1"/>
        <v>0.9375</v>
      </c>
      <c r="J19" s="22">
        <f t="shared" si="1"/>
        <v>1.0666666666666667</v>
      </c>
      <c r="K19" s="22">
        <f t="shared" si="1"/>
        <v>1.25</v>
      </c>
      <c r="L19" s="22">
        <f t="shared" si="1"/>
        <v>1.55</v>
      </c>
      <c r="M19" s="22">
        <f t="shared" si="1"/>
        <v>0.9354838709677419</v>
      </c>
      <c r="N19" s="22">
        <f t="shared" si="1"/>
        <v>1.0689655172413794</v>
      </c>
      <c r="O19" s="22">
        <f t="shared" si="1"/>
        <v>0.8387096774193549</v>
      </c>
      <c r="P19" s="22">
        <f t="shared" si="1"/>
        <v>0.8461538461538461</v>
      </c>
    </row>
    <row r="20" spans="1:16" ht="25.5">
      <c r="A20" s="6">
        <v>16</v>
      </c>
      <c r="B20" s="7" t="s">
        <v>30</v>
      </c>
      <c r="C20" s="8" t="s">
        <v>18</v>
      </c>
      <c r="D20" s="5" t="s">
        <v>32</v>
      </c>
      <c r="E20" s="22">
        <v>0.99</v>
      </c>
      <c r="F20" s="22">
        <v>0.995</v>
      </c>
      <c r="G20" s="22">
        <v>1.002</v>
      </c>
      <c r="H20" s="22">
        <v>1.005</v>
      </c>
      <c r="I20" s="22">
        <v>1.007</v>
      </c>
      <c r="J20" s="22">
        <v>1.02</v>
      </c>
      <c r="K20" s="22">
        <v>1.035</v>
      </c>
      <c r="L20" s="22">
        <v>1.051</v>
      </c>
      <c r="M20" s="22">
        <v>1.027</v>
      </c>
      <c r="N20" s="22">
        <v>1.014</v>
      </c>
      <c r="O20" s="22">
        <v>1.025</v>
      </c>
      <c r="P20" s="22">
        <v>1.036</v>
      </c>
    </row>
    <row r="21" ht="12.75">
      <c r="K21" s="25" t="s">
        <v>36</v>
      </c>
    </row>
  </sheetData>
  <mergeCells count="3">
    <mergeCell ref="A3:A4"/>
    <mergeCell ref="A2:P2"/>
    <mergeCell ref="K1:P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Ulther Lightbringen</dc:creator>
  <cp:keywords/>
  <dc:description/>
  <cp:lastModifiedBy>kalashnikova</cp:lastModifiedBy>
  <cp:lastPrinted>2007-10-01T13:52:40Z</cp:lastPrinted>
  <dcterms:created xsi:type="dcterms:W3CDTF">2006-08-03T10:30:29Z</dcterms:created>
  <dcterms:modified xsi:type="dcterms:W3CDTF">2007-10-29T12:36:43Z</dcterms:modified>
  <cp:category/>
  <cp:version/>
  <cp:contentType/>
  <cp:contentStatus/>
</cp:coreProperties>
</file>